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 filterPrivacy="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8" i="1" l="1"/>
  <c r="F98" i="1"/>
  <c r="G98" i="1"/>
</calcChain>
</file>

<file path=xl/sharedStrings.xml><?xml version="1.0" encoding="utf-8"?>
<sst xmlns="http://schemas.openxmlformats.org/spreadsheetml/2006/main" count="335" uniqueCount="206">
  <si>
    <t>Приложение 4</t>
  </si>
  <si>
    <t>к постановлению Правительства Москвы</t>
  </si>
  <si>
    <t>от 22 ноября 2012 г. №664-ПП</t>
  </si>
  <si>
    <t>План  проведения работ (оказанию услуг)</t>
  </si>
  <si>
    <t>по содержанию и ремонту общего имущества многоквартирного дома</t>
  </si>
  <si>
    <t>и предоставлению коммунальных услуг</t>
  </si>
  <si>
    <t xml:space="preserve"> на 2018 г.</t>
  </si>
  <si>
    <t>Адрес дома : Задонский пр., д.34, к.1</t>
  </si>
  <si>
    <t>№ п/п</t>
  </si>
  <si>
    <t>Наименование работ (услуг)</t>
  </si>
  <si>
    <t>Планируемая периодичность работ (услуг)</t>
  </si>
  <si>
    <t>Ед. измер. работ (услуг)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</si>
  <si>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</si>
  <si>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</si>
  <si>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</si>
  <si>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1</t>
  </si>
  <si>
    <t>2</t>
  </si>
  <si>
    <t>3</t>
  </si>
  <si>
    <t>4</t>
  </si>
  <si>
    <t>5</t>
  </si>
  <si>
    <t>6</t>
  </si>
  <si>
    <t>7</t>
  </si>
  <si>
    <t>Работы (услуги) по управлению многоквартирным домом</t>
  </si>
  <si>
    <t>1.0</t>
  </si>
  <si>
    <t xml:space="preserve"> </t>
  </si>
  <si>
    <t>Работы по содержанию помещений, входящих в состав общего имущества в многоквартирном доме</t>
  </si>
  <si>
    <t>2.1</t>
  </si>
  <si>
    <t>Влажное подметание лестничных площадок и маршей нижних 2 этажей</t>
  </si>
  <si>
    <t>ежедневно (кроме воскресных и праздничных дней) (299 раз в год)</t>
  </si>
  <si>
    <t>кв. м</t>
  </si>
  <si>
    <t>2.2</t>
  </si>
  <si>
    <t>Влажное подметание лестничных площадок и маршей выше 2-го этажа</t>
  </si>
  <si>
    <t>1 раз в неделю (52 раз в год)</t>
  </si>
  <si>
    <t>2.3</t>
  </si>
  <si>
    <t>Влажное подметание места перед загрузочными клапанами мусоропроводов</t>
  </si>
  <si>
    <t>2.4</t>
  </si>
  <si>
    <t>Уборка загрузочных клапанов мусоропровода</t>
  </si>
  <si>
    <t>клапанов</t>
  </si>
  <si>
    <t>2.5</t>
  </si>
  <si>
    <t>Мытье пола кабины лифта</t>
  </si>
  <si>
    <t>2.6.1</t>
  </si>
  <si>
    <t>Мытье лестничных площадок и маршей нижних 2-х этажей</t>
  </si>
  <si>
    <t>1 раз в месяц (12 раз в год)</t>
  </si>
  <si>
    <t>2.6.2</t>
  </si>
  <si>
    <t>Мытье лестничных площадок и маршей выше 2-го этажа</t>
  </si>
  <si>
    <t>2.7</t>
  </si>
  <si>
    <t>Мытье окон</t>
  </si>
  <si>
    <t>1 раз в год (1 раз в год)</t>
  </si>
  <si>
    <t>2.8</t>
  </si>
  <si>
    <t>Влажная протирка</t>
  </si>
  <si>
    <t>2.8.1</t>
  </si>
  <si>
    <t>Влажная протирка стен на лестничных клетках</t>
  </si>
  <si>
    <t>2.8.2</t>
  </si>
  <si>
    <t>Влажная протирка плафонов на лестничных клетках</t>
  </si>
  <si>
    <t>шт.</t>
  </si>
  <si>
    <t>2.8.3</t>
  </si>
  <si>
    <t>Влажная протирка дверных полотен на лестничных клетках</t>
  </si>
  <si>
    <t>2.8.4</t>
  </si>
  <si>
    <t>Влажная протирка подоконников</t>
  </si>
  <si>
    <t>2 раза в год (2 раз в год)</t>
  </si>
  <si>
    <t>2.8.7</t>
  </si>
  <si>
    <t>Влажная протирка отопительных приборов</t>
  </si>
  <si>
    <t>2.8.8</t>
  </si>
  <si>
    <t>Влажная протирка шкафов для электросчетчиков, слаботочных устройств</t>
  </si>
  <si>
    <t>1 раз в год</t>
  </si>
  <si>
    <t>кв.м</t>
  </si>
  <si>
    <t>2.8.9</t>
  </si>
  <si>
    <t>Влажная протирка почтовых ящиков</t>
  </si>
  <si>
    <t>2.8.10</t>
  </si>
  <si>
    <t>Влажная протирка стен, дверей кабины лифта</t>
  </si>
  <si>
    <t>2 раза в месяц (24 раз в год)</t>
  </si>
  <si>
    <t>2.9</t>
  </si>
  <si>
    <t>Очистка кровли</t>
  </si>
  <si>
    <t>2.9.1</t>
  </si>
  <si>
    <t>Очистка кровли и ее элементов (в том числе козырьков над подъездами) от мусора и листьев</t>
  </si>
  <si>
    <t>2.9.2</t>
  </si>
  <si>
    <t>Очистка кровли от снега</t>
  </si>
  <si>
    <t>В течение 3 часов после снегопада</t>
  </si>
  <si>
    <t>2.11</t>
  </si>
  <si>
    <t>Очистка подвалов и чердаков от мусора</t>
  </si>
  <si>
    <t>2.12</t>
  </si>
  <si>
    <t>Уборка мусороприемной камеры</t>
  </si>
  <si>
    <t>ежедневно (365 раз в год)</t>
  </si>
  <si>
    <t>Работы по обеспечению вывоза твердых бытовых отходов</t>
  </si>
  <si>
    <t>3.1</t>
  </si>
  <si>
    <t>Удаление мусора из мусороприемных камер</t>
  </si>
  <si>
    <t>куб. м</t>
  </si>
  <si>
    <t>3.2</t>
  </si>
  <si>
    <t>Иное (Работы по обеспечению вывоза твердых бытовых отходов)</t>
  </si>
  <si>
    <t>куб.м</t>
  </si>
  <si>
    <t>Работы по обеспечению вывоза крупногабаритного мусора</t>
  </si>
  <si>
    <t>4.0</t>
  </si>
  <si>
    <t>Работы по содержанию и ремонту конструктивных элементов (несущих и ненесущих конструкций) многоквартирных домов</t>
  </si>
  <si>
    <t>5.2</t>
  </si>
  <si>
    <t>Стены и фасад</t>
  </si>
  <si>
    <t>5.2.1</t>
  </si>
  <si>
    <t>Герметизация стыков стен и фасадов</t>
  </si>
  <si>
    <t>по мере необходимости</t>
  </si>
  <si>
    <t>м шва</t>
  </si>
  <si>
    <t>5.2.7</t>
  </si>
  <si>
    <t>Смена пластмассового короба домового знака или уличного указателя</t>
  </si>
  <si>
    <t>5.4</t>
  </si>
  <si>
    <t>Крыши</t>
  </si>
  <si>
    <t>5.4.3</t>
  </si>
  <si>
    <t>Разборка и ремонт кровли из рулонных материалов</t>
  </si>
  <si>
    <t>Осмотр раз в год. По итогам осмотра работы включаются в план текущего ремонта</t>
  </si>
  <si>
    <t>5.4.6</t>
  </si>
  <si>
    <t>Иное (Крыши)</t>
  </si>
  <si>
    <t>5.5</t>
  </si>
  <si>
    <t>Оконные и дверные заполнения на лестничных клетках и во вспомогательных помещениях общего пользования, входные двери</t>
  </si>
  <si>
    <t>5.5.1</t>
  </si>
  <si>
    <t>Ремонт дверей в помещениях общего пользования</t>
  </si>
  <si>
    <t>Устранение по мере обнаружения дефектов</t>
  </si>
  <si>
    <t>5.5.4</t>
  </si>
  <si>
    <t>Ремонт окон в помещениях общего пользования</t>
  </si>
  <si>
    <t>5.6</t>
  </si>
  <si>
    <t>Лестницы, пандусы, крыльца, козырьки над входами в подъезды, подвалы и над балконами верхних этажей</t>
  </si>
  <si>
    <t>5.6.1</t>
  </si>
  <si>
    <t>Восстановление лестницы</t>
  </si>
  <si>
    <t>5.6.7</t>
  </si>
  <si>
    <t>Восстановление козырьков над входами в подъезды, ремонт кровельного покрытия козырьков, ложных балконов</t>
  </si>
  <si>
    <t>5.6.12</t>
  </si>
  <si>
    <t>Иное (Лестницы, пандусы, крыльца, козырьки над входами в подъезды, подвалы и над балконами верхних этажей)</t>
  </si>
  <si>
    <t>5.7</t>
  </si>
  <si>
    <t>Внутренняя отделка в подъездах, технических помещениях, и других помещениях общего пользования</t>
  </si>
  <si>
    <t>5.7.3</t>
  </si>
  <si>
    <t>Ремонт лестничных клеток</t>
  </si>
  <si>
    <t>5.8</t>
  </si>
  <si>
    <t>Ремонт чердаков, подвалов</t>
  </si>
  <si>
    <t>5.8.2</t>
  </si>
  <si>
    <t>Утепление трубопроводов в чердачных помещениях</t>
  </si>
  <si>
    <t>5.8.3</t>
  </si>
  <si>
    <t>Утепление трубопроводов в подвальных помещениях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</si>
  <si>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</si>
  <si>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6.2</t>
  </si>
  <si>
    <t>Ремонт, регулировка, промывка и опрессовка систем центрального отопления, утепление бойлеров</t>
  </si>
  <si>
    <t>6.3</t>
  </si>
  <si>
    <t>Утепление вентиляционных и дымовых каналов</t>
  </si>
  <si>
    <t>6.6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</si>
  <si>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</si>
  <si>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В ходе подготовки к эксплуатации дома в осенне-зимний период</t>
  </si>
  <si>
    <t>КХ</t>
  </si>
  <si>
    <t>6.7</t>
  </si>
  <si>
    <t>Устранение неисправностей в системах водопровода и канализации, центрального отопления и горячего водоснабжения, электротехнических устройств, вентиляционных и дымовых каналов</t>
  </si>
  <si>
    <t>6.8</t>
  </si>
  <si>
    <t>Проверка исправности канализационных вытяжек</t>
  </si>
  <si>
    <t>6.9</t>
  </si>
  <si>
    <t>Устранение засора внутреннего канализационного трубопровода</t>
  </si>
  <si>
    <t>6.12</t>
  </si>
  <si>
    <t>Замеры сопротивления изоляции проводов, трубопроводов и восстановление цепей заземления</t>
  </si>
  <si>
    <t>6.13</t>
  </si>
  <si>
    <t>Поверка общедомовых приборов учета горячего и холодного водоснабжения, отопления, электроснабжения</t>
  </si>
  <si>
    <t>6.16</t>
  </si>
  <si>
    <t>Замена и восстановление отдельных элементов системы отопления с выполнением наладочных регулировочных работ, ликвидацией непрогревов и неисправностей в квартирах</t>
  </si>
  <si>
    <t>6.17</t>
  </si>
  <si>
    <t>Замена и восстановление отдельных элементов системы холодного водоснабжения, при необходимости отключение и включение стояков</t>
  </si>
  <si>
    <t>6.18</t>
  </si>
  <si>
    <t>Замена и восстановление отдельных элементов системы горячего водоснабжения, при необходимости отключение и включение стояков</t>
  </si>
  <si>
    <t>6.19</t>
  </si>
  <si>
    <t>Замена и восстановление отдельных элементов системы канализации, в том числе ликвидация засоров, за исключением внутриквартирного сантехоборудования</t>
  </si>
  <si>
    <t>6.20</t>
  </si>
  <si>
    <t>Замена и восстановление отдельных элементов внутридомового электрооборудования (за исключением внутриквартирных устройств и приборов)</t>
  </si>
  <si>
    <t>6.27</t>
  </si>
  <si>
    <t>Ремонт электрооборудования (эл. щитков, замена АВР (аварийное включение резерва) и др. работы)</t>
  </si>
  <si>
    <t>6.28</t>
  </si>
  <si>
    <t>Техническое обслуживание светильников дежурного освещения</t>
  </si>
  <si>
    <t>Работы по содержанию и ремонту мусоропроводов в многоквартирном доме</t>
  </si>
  <si>
    <t>7.1</t>
  </si>
  <si>
    <t>Восстановление работоспособности вентиляционных и промывочных устройств, мусороприемных клапанов и шиберных устройств</t>
  </si>
  <si>
    <t>7.2</t>
  </si>
  <si>
    <t>Профилактический осмотр мусоропроводов</t>
  </si>
  <si>
    <t>7.3</t>
  </si>
  <si>
    <t>Видеодиагностика внутренней поверхности асбестоцементных стволов мусоропровода</t>
  </si>
  <si>
    <t>м</t>
  </si>
  <si>
    <t>8</t>
  </si>
  <si>
    <t>Работы по содержанию и ремонту лифта (лифтов) в многоквартирном доме</t>
  </si>
  <si>
    <t>8.1</t>
  </si>
  <si>
    <t>Обслуживание лифтов и лифтового оборудования</t>
  </si>
  <si>
    <t>Круглосуточно</t>
  </si>
  <si>
    <t>9</t>
  </si>
  <si>
    <t>Работы по обеспечению требований пожарной безопасности</t>
  </si>
  <si>
    <t>9.2</t>
  </si>
  <si>
    <t>Обслуживание систем дымоудаления и противопожарной автоматики</t>
  </si>
  <si>
    <t>10</t>
  </si>
  <si>
    <t>Работы по содержанию и ремонту систем вентиляции</t>
  </si>
  <si>
    <t>10.1</t>
  </si>
  <si>
    <t>Проверка наличия тяги в дымоходах, вентиляционных каналах</t>
  </si>
  <si>
    <t>12</t>
  </si>
  <si>
    <t>Обеспечение устранения аварий на внутридомовых инженерных системах в многоквартирном доме</t>
  </si>
  <si>
    <t>12.1</t>
  </si>
  <si>
    <t>Устранение аварии</t>
  </si>
  <si>
    <t>Незамедлительное реагирование с момента получения заявки</t>
  </si>
  <si>
    <t>12.2</t>
  </si>
  <si>
    <t>Выполнение заявок населения</t>
  </si>
  <si>
    <t>ед.</t>
  </si>
  <si>
    <t>13</t>
  </si>
  <si>
    <t>Расход электроэнергии, потребленной на дежурное освещение мест общего пользования и работу лифтов (общедомовые нужды)</t>
  </si>
  <si>
    <t>13.0</t>
  </si>
  <si>
    <t>14</t>
  </si>
  <si>
    <t>Расход воды на общедомовые нужды</t>
  </si>
  <si>
    <t>14.0</t>
  </si>
  <si>
    <t>15</t>
  </si>
  <si>
    <t>Проведение дератизации и дезинсекции помещений, входящих в состав общего имущества в многоквартирном доме</t>
  </si>
  <si>
    <t>15.2</t>
  </si>
  <si>
    <t>Дезинсекция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</si>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</sst>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/>
    <xf numFmtId="0" fontId="0" fillId="0" borderId="0" xfId="0" applyAlignment="1">
      <alignment horizontal="right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0" fillId="0" borderId="2" xfId="0" applyBorder="1" applyAlignment="1"/>
    <xf numFmtId="2" fontId="1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2" xfId="0" applyFont="1" applyBorder="1" applyAlignment="1">
      <alignment wrapText="1"/>
    </xf>
    <xf numFmtId="0" fontId="1" fillId="0" borderId="2" xfId="0" applyFont="1" applyBorder="1" applyAlignment="1">
      <alignment horizontal="right"/>
    </xf>
    <xf numFmtId="2" fontId="1" fillId="0" borderId="2" xfId="0" applyNumberFormat="1" applyFont="1" applyBorder="1" applyAlignment="1">
      <alignment horizontal="right" wrapText="1"/>
    </xf>
    <xf numFmtId="2" fontId="0" fillId="0" borderId="0" xfId="0" applyNumberFormat="1" applyAlignme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abSelected="1" topLeftCell="A8" workbookViewId="0">
      <selection activeCell="A11" sqref="A11:G96"/>
    </sheetView>
  </sheetViews>
  <sheetFormatPr defaultColWidth="10.7109375" defaultRowHeight="15" x14ac:dyDescent="0.25"/>
  <cols>
    <col min="1" max="1" width="6.140625" bestFit="1" customWidth="1"/>
    <col min="2" max="2" width="34.28515625" customWidth="1"/>
    <col min="3" max="3" width="21.5703125" customWidth="1"/>
    <col min="4" max="4" width="9.5703125" bestFit="1" customWidth="1"/>
    <col min="5" max="5" width="10.28515625" bestFit="1" customWidth="1"/>
    <col min="6" max="7" width="10.5703125" bestFit="1" customWidth="1"/>
  </cols>
  <sheetData>
    <row r="1" spans="1:7" x14ac:dyDescent="0.25">
      <c r="A1" s="1"/>
      <c r="B1" s="1"/>
      <c r="C1" s="1"/>
      <c r="D1" s="1"/>
      <c r="E1" s="1"/>
      <c r="F1" s="1"/>
      <c r="G1" s="2" t="s">
        <v>0</v>
      </c>
    </row>
    <row r="2" spans="1:7" x14ac:dyDescent="0.25">
      <c r="A2" s="1"/>
      <c r="B2" s="1"/>
      <c r="C2" s="1"/>
      <c r="D2" s="1"/>
      <c r="E2" s="1"/>
      <c r="F2" s="1"/>
      <c r="G2" s="2" t="s">
        <v>1</v>
      </c>
    </row>
    <row r="3" spans="1:7" x14ac:dyDescent="0.25">
      <c r="A3" s="1"/>
      <c r="B3" s="1"/>
      <c r="C3" s="1"/>
      <c r="D3" s="1"/>
      <c r="E3" s="1"/>
      <c r="F3" s="1"/>
      <c r="G3" s="2" t="s">
        <v>2</v>
      </c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20" t="s">
        <v>3</v>
      </c>
      <c r="B5" s="20"/>
      <c r="C5" s="20"/>
      <c r="D5" s="20"/>
      <c r="E5" s="20"/>
      <c r="F5" s="20"/>
      <c r="G5" s="20"/>
    </row>
    <row r="6" spans="1:7" x14ac:dyDescent="0.25">
      <c r="A6" s="20" t="s">
        <v>4</v>
      </c>
      <c r="B6" s="20"/>
      <c r="C6" s="20"/>
      <c r="D6" s="20"/>
      <c r="E6" s="20"/>
      <c r="F6" s="20"/>
      <c r="G6" s="20"/>
    </row>
    <row r="7" spans="1:7" x14ac:dyDescent="0.25">
      <c r="A7" s="20" t="s">
        <v>5</v>
      </c>
      <c r="B7" s="20"/>
      <c r="C7" s="20"/>
      <c r="D7" s="20"/>
      <c r="E7" s="20"/>
      <c r="F7" s="20"/>
      <c r="G7" s="20"/>
    </row>
    <row r="8" spans="1:7" x14ac:dyDescent="0.25">
      <c r="A8" s="20" t="s">
        <v>6</v>
      </c>
      <c r="B8" s="20"/>
      <c r="C8" s="20"/>
      <c r="D8" s="20"/>
      <c r="E8" s="20"/>
      <c r="F8" s="20"/>
      <c r="G8" s="20"/>
    </row>
    <row r="9" spans="1:7" x14ac:dyDescent="0.25">
      <c r="A9" s="1"/>
      <c r="B9" s="1"/>
      <c r="C9" s="1"/>
      <c r="D9" s="1"/>
      <c r="E9" s="1"/>
      <c r="F9" s="1"/>
      <c r="G9" s="1"/>
    </row>
    <row r="10" spans="1:7" x14ac:dyDescent="0.25">
      <c r="A10" s="3" t="s">
        <v>7</v>
      </c>
      <c r="B10" s="1"/>
      <c r="C10" s="1"/>
      <c r="D10" s="1"/>
      <c r="E10" s="1"/>
      <c r="F10" s="1"/>
      <c r="G10" s="1"/>
    </row>
    <row r="11" spans="1:7" ht="67.5" x14ac:dyDescent="0.25">
      <c r="A11" s="4" t="s">
        <v>8</v>
      </c>
      <c r="B11" s="4" t="s">
        <v>9</v>
      </c>
      <c r="C11" s="4" t="s">
        <v>10</v>
      </c>
      <c r="D11" s="4" t="s">
        <v>11</v>
      </c>
      <c r="E11" s="4" t="s">
        <v>12</v>
      </c>
      <c r="F11" s="4" t="s">
        <v>13</v>
      </c>
      <c r="G11" s="5" t="s">
        <v>14</v>
      </c>
    </row>
    <row r="12" spans="1:7" x14ac:dyDescent="0.25">
      <c r="A12" s="6" t="s">
        <v>15</v>
      </c>
      <c r="B12" s="6" t="s">
        <v>16</v>
      </c>
      <c r="C12" s="6" t="s">
        <v>17</v>
      </c>
      <c r="D12" s="6" t="s">
        <v>18</v>
      </c>
      <c r="E12" s="6" t="s">
        <v>19</v>
      </c>
      <c r="F12" s="6" t="s">
        <v>20</v>
      </c>
      <c r="G12" s="6" t="s">
        <v>21</v>
      </c>
    </row>
    <row r="13" spans="1:7" ht="23.25" x14ac:dyDescent="0.25">
      <c r="A13" s="6" t="s">
        <v>15</v>
      </c>
      <c r="B13" s="7" t="s">
        <v>22</v>
      </c>
      <c r="C13" s="8"/>
      <c r="D13" s="8"/>
      <c r="E13" s="8"/>
      <c r="F13" s="8"/>
      <c r="G13" s="9">
        <v>353.02</v>
      </c>
    </row>
    <row r="14" spans="1:7" ht="30" x14ac:dyDescent="0.25">
      <c r="A14" s="10" t="s">
        <v>23</v>
      </c>
      <c r="B14" s="11" t="s">
        <v>22</v>
      </c>
      <c r="C14" s="12" t="s">
        <v>24</v>
      </c>
      <c r="D14" s="13" t="s">
        <v>24</v>
      </c>
      <c r="E14" s="14" t="s">
        <v>24</v>
      </c>
      <c r="F14" s="14" t="s">
        <v>24</v>
      </c>
      <c r="G14" s="15">
        <v>353.02</v>
      </c>
    </row>
    <row r="15" spans="1:7" ht="34.5" x14ac:dyDescent="0.25">
      <c r="A15" s="6" t="s">
        <v>16</v>
      </c>
      <c r="B15" s="7" t="s">
        <v>25</v>
      </c>
      <c r="C15" s="8"/>
      <c r="D15" s="8"/>
      <c r="E15" s="8"/>
      <c r="F15" s="8"/>
      <c r="G15" s="9">
        <v>579.83000000000004</v>
      </c>
    </row>
    <row r="16" spans="1:7" ht="60" x14ac:dyDescent="0.25">
      <c r="A16" s="10" t="s">
        <v>26</v>
      </c>
      <c r="B16" s="11" t="s">
        <v>27</v>
      </c>
      <c r="C16" s="12" t="s">
        <v>28</v>
      </c>
      <c r="D16" s="13" t="s">
        <v>29</v>
      </c>
      <c r="E16" s="15">
        <v>236.71</v>
      </c>
      <c r="F16" s="15">
        <v>2.34</v>
      </c>
      <c r="G16" s="15">
        <v>165.62</v>
      </c>
    </row>
    <row r="17" spans="1:7" ht="45" x14ac:dyDescent="0.25">
      <c r="A17" s="10" t="s">
        <v>30</v>
      </c>
      <c r="B17" s="11" t="s">
        <v>31</v>
      </c>
      <c r="C17" s="12" t="s">
        <v>32</v>
      </c>
      <c r="D17" s="13" t="s">
        <v>29</v>
      </c>
      <c r="E17" s="15">
        <v>1420.29</v>
      </c>
      <c r="F17" s="15">
        <v>2.04</v>
      </c>
      <c r="G17" s="15">
        <v>150.66</v>
      </c>
    </row>
    <row r="18" spans="1:7" ht="60" x14ac:dyDescent="0.25">
      <c r="A18" s="10" t="s">
        <v>33</v>
      </c>
      <c r="B18" s="11" t="s">
        <v>34</v>
      </c>
      <c r="C18" s="12" t="s">
        <v>28</v>
      </c>
      <c r="D18" s="13" t="s">
        <v>29</v>
      </c>
      <c r="E18" s="15">
        <v>28</v>
      </c>
      <c r="F18" s="15">
        <v>3.15</v>
      </c>
      <c r="G18" s="15">
        <v>26.37</v>
      </c>
    </row>
    <row r="19" spans="1:7" ht="30" x14ac:dyDescent="0.25">
      <c r="A19" s="10" t="s">
        <v>35</v>
      </c>
      <c r="B19" s="11" t="s">
        <v>36</v>
      </c>
      <c r="C19" s="12" t="s">
        <v>32</v>
      </c>
      <c r="D19" s="13" t="s">
        <v>37</v>
      </c>
      <c r="E19" s="15">
        <v>28</v>
      </c>
      <c r="F19" s="15">
        <v>19.739999999999998</v>
      </c>
      <c r="G19" s="15">
        <v>28.74</v>
      </c>
    </row>
    <row r="20" spans="1:7" ht="60" x14ac:dyDescent="0.25">
      <c r="A20" s="10" t="s">
        <v>38</v>
      </c>
      <c r="B20" s="11" t="s">
        <v>39</v>
      </c>
      <c r="C20" s="12" t="s">
        <v>28</v>
      </c>
      <c r="D20" s="13" t="s">
        <v>29</v>
      </c>
      <c r="E20" s="15">
        <v>12</v>
      </c>
      <c r="F20" s="15">
        <v>3.36</v>
      </c>
      <c r="G20" s="15">
        <v>12.06</v>
      </c>
    </row>
    <row r="21" spans="1:7" ht="30" x14ac:dyDescent="0.25">
      <c r="A21" s="10" t="s">
        <v>40</v>
      </c>
      <c r="B21" s="11" t="s">
        <v>41</v>
      </c>
      <c r="C21" s="12" t="s">
        <v>42</v>
      </c>
      <c r="D21" s="13" t="s">
        <v>29</v>
      </c>
      <c r="E21" s="15">
        <v>236.71</v>
      </c>
      <c r="F21" s="15">
        <v>3.33</v>
      </c>
      <c r="G21" s="15">
        <v>9.4600000000000009</v>
      </c>
    </row>
    <row r="22" spans="1:7" ht="30" x14ac:dyDescent="0.25">
      <c r="A22" s="10" t="s">
        <v>43</v>
      </c>
      <c r="B22" s="11" t="s">
        <v>44</v>
      </c>
      <c r="C22" s="12" t="s">
        <v>42</v>
      </c>
      <c r="D22" s="13" t="s">
        <v>29</v>
      </c>
      <c r="E22" s="15">
        <v>1420.29</v>
      </c>
      <c r="F22" s="15">
        <v>2.62</v>
      </c>
      <c r="G22" s="15">
        <v>44.65</v>
      </c>
    </row>
    <row r="23" spans="1:7" ht="30" x14ac:dyDescent="0.25">
      <c r="A23" s="10" t="s">
        <v>45</v>
      </c>
      <c r="B23" s="11" t="s">
        <v>46</v>
      </c>
      <c r="C23" s="12" t="s">
        <v>47</v>
      </c>
      <c r="D23" s="13" t="s">
        <v>29</v>
      </c>
      <c r="E23" s="15">
        <v>92</v>
      </c>
      <c r="F23" s="15">
        <v>8.6</v>
      </c>
      <c r="G23" s="15">
        <v>0.79</v>
      </c>
    </row>
    <row r="24" spans="1:7" x14ac:dyDescent="0.25">
      <c r="A24" s="10" t="s">
        <v>48</v>
      </c>
      <c r="B24" s="16" t="s">
        <v>49</v>
      </c>
      <c r="C24" s="8"/>
      <c r="D24" s="8"/>
      <c r="E24" s="8"/>
      <c r="F24" s="8"/>
      <c r="G24" s="17"/>
    </row>
    <row r="25" spans="1:7" ht="30" x14ac:dyDescent="0.25">
      <c r="A25" s="10" t="s">
        <v>50</v>
      </c>
      <c r="B25" s="11" t="s">
        <v>51</v>
      </c>
      <c r="C25" s="12" t="s">
        <v>47</v>
      </c>
      <c r="D25" s="13" t="s">
        <v>29</v>
      </c>
      <c r="E25" s="15">
        <v>3985</v>
      </c>
      <c r="F25" s="15">
        <v>2.87</v>
      </c>
      <c r="G25" s="15">
        <v>11.44</v>
      </c>
    </row>
    <row r="26" spans="1:7" ht="30" x14ac:dyDescent="0.25">
      <c r="A26" s="10" t="s">
        <v>52</v>
      </c>
      <c r="B26" s="11" t="s">
        <v>53</v>
      </c>
      <c r="C26" s="12" t="s">
        <v>47</v>
      </c>
      <c r="D26" s="13" t="s">
        <v>54</v>
      </c>
      <c r="E26" s="15">
        <v>276</v>
      </c>
      <c r="F26" s="15">
        <v>1.79</v>
      </c>
      <c r="G26" s="15">
        <v>0.49</v>
      </c>
    </row>
    <row r="27" spans="1:7" ht="30" x14ac:dyDescent="0.25">
      <c r="A27" s="10" t="s">
        <v>55</v>
      </c>
      <c r="B27" s="11" t="s">
        <v>56</v>
      </c>
      <c r="C27" s="12" t="s">
        <v>47</v>
      </c>
      <c r="D27" s="13" t="s">
        <v>29</v>
      </c>
      <c r="E27" s="15">
        <v>270</v>
      </c>
      <c r="F27" s="15">
        <v>4.18</v>
      </c>
      <c r="G27" s="15">
        <v>1.1299999999999999</v>
      </c>
    </row>
    <row r="28" spans="1:7" ht="30" x14ac:dyDescent="0.25">
      <c r="A28" s="10" t="s">
        <v>57</v>
      </c>
      <c r="B28" s="11" t="s">
        <v>58</v>
      </c>
      <c r="C28" s="12" t="s">
        <v>59</v>
      </c>
      <c r="D28" s="13" t="s">
        <v>29</v>
      </c>
      <c r="E28" s="15">
        <v>19.5</v>
      </c>
      <c r="F28" s="15">
        <v>4.17</v>
      </c>
      <c r="G28" s="15">
        <v>0.16</v>
      </c>
    </row>
    <row r="29" spans="1:7" ht="30" x14ac:dyDescent="0.25">
      <c r="A29" s="10" t="s">
        <v>60</v>
      </c>
      <c r="B29" s="11" t="s">
        <v>61</v>
      </c>
      <c r="C29" s="12" t="s">
        <v>59</v>
      </c>
      <c r="D29" s="13" t="s">
        <v>29</v>
      </c>
      <c r="E29" s="15">
        <v>595.79999999999995</v>
      </c>
      <c r="F29" s="15">
        <v>5.17</v>
      </c>
      <c r="G29" s="15">
        <v>6.16</v>
      </c>
    </row>
    <row r="30" spans="1:7" ht="45" x14ac:dyDescent="0.25">
      <c r="A30" s="10" t="s">
        <v>62</v>
      </c>
      <c r="B30" s="11" t="s">
        <v>63</v>
      </c>
      <c r="C30" s="12" t="s">
        <v>64</v>
      </c>
      <c r="D30" s="13" t="s">
        <v>65</v>
      </c>
      <c r="E30" s="15">
        <v>38.299999999999997</v>
      </c>
      <c r="F30" s="15">
        <v>4.38</v>
      </c>
      <c r="G30" s="15">
        <v>0.17</v>
      </c>
    </row>
    <row r="31" spans="1:7" ht="30" x14ac:dyDescent="0.25">
      <c r="A31" s="10" t="s">
        <v>66</v>
      </c>
      <c r="B31" s="11" t="s">
        <v>67</v>
      </c>
      <c r="C31" s="12" t="s">
        <v>47</v>
      </c>
      <c r="D31" s="13" t="s">
        <v>29</v>
      </c>
      <c r="E31" s="15">
        <v>14.4</v>
      </c>
      <c r="F31" s="15">
        <v>2.09</v>
      </c>
      <c r="G31" s="15">
        <v>0.03</v>
      </c>
    </row>
    <row r="32" spans="1:7" ht="30" x14ac:dyDescent="0.25">
      <c r="A32" s="10" t="s">
        <v>68</v>
      </c>
      <c r="B32" s="11" t="s">
        <v>69</v>
      </c>
      <c r="C32" s="12" t="s">
        <v>70</v>
      </c>
      <c r="D32" s="13" t="s">
        <v>29</v>
      </c>
      <c r="E32" s="15">
        <v>81</v>
      </c>
      <c r="F32" s="15">
        <v>3.7</v>
      </c>
      <c r="G32" s="15">
        <v>7.19</v>
      </c>
    </row>
    <row r="33" spans="1:7" x14ac:dyDescent="0.25">
      <c r="A33" s="10" t="s">
        <v>71</v>
      </c>
      <c r="B33" s="16" t="s">
        <v>72</v>
      </c>
      <c r="C33" s="8"/>
      <c r="D33" s="8"/>
      <c r="E33" s="8"/>
      <c r="F33" s="8"/>
      <c r="G33" s="17"/>
    </row>
    <row r="34" spans="1:7" ht="45" x14ac:dyDescent="0.25">
      <c r="A34" s="10" t="s">
        <v>73</v>
      </c>
      <c r="B34" s="11" t="s">
        <v>74</v>
      </c>
      <c r="C34" s="12" t="s">
        <v>59</v>
      </c>
      <c r="D34" s="13" t="s">
        <v>29</v>
      </c>
      <c r="E34" s="15">
        <v>1351.22</v>
      </c>
      <c r="F34" s="15">
        <v>2.0499999999999998</v>
      </c>
      <c r="G34" s="15">
        <v>5.54</v>
      </c>
    </row>
    <row r="35" spans="1:7" ht="30" x14ac:dyDescent="0.25">
      <c r="A35" s="10" t="s">
        <v>75</v>
      </c>
      <c r="B35" s="11" t="s">
        <v>76</v>
      </c>
      <c r="C35" s="12" t="s">
        <v>77</v>
      </c>
      <c r="D35" s="13" t="s">
        <v>65</v>
      </c>
      <c r="E35" s="15">
        <v>1265</v>
      </c>
      <c r="F35" s="15">
        <v>16.14</v>
      </c>
      <c r="G35" s="15">
        <v>20.420000000000002</v>
      </c>
    </row>
    <row r="36" spans="1:7" ht="30" x14ac:dyDescent="0.25">
      <c r="A36" s="10" t="s">
        <v>78</v>
      </c>
      <c r="B36" s="11" t="s">
        <v>79</v>
      </c>
      <c r="C36" s="12" t="s">
        <v>47</v>
      </c>
      <c r="D36" s="13" t="s">
        <v>29</v>
      </c>
      <c r="E36" s="15">
        <v>1976.7</v>
      </c>
      <c r="F36" s="15">
        <v>1.68</v>
      </c>
      <c r="G36" s="15">
        <v>3.32</v>
      </c>
    </row>
    <row r="37" spans="1:7" ht="30" x14ac:dyDescent="0.25">
      <c r="A37" s="10" t="s">
        <v>80</v>
      </c>
      <c r="B37" s="11" t="s">
        <v>81</v>
      </c>
      <c r="C37" s="12" t="s">
        <v>82</v>
      </c>
      <c r="D37" s="13" t="s">
        <v>29</v>
      </c>
      <c r="E37" s="15">
        <v>27.6</v>
      </c>
      <c r="F37" s="15">
        <v>8.48</v>
      </c>
      <c r="G37" s="15">
        <v>85.43</v>
      </c>
    </row>
    <row r="38" spans="1:7" ht="23.25" x14ac:dyDescent="0.25">
      <c r="A38" s="6" t="s">
        <v>17</v>
      </c>
      <c r="B38" s="7" t="s">
        <v>83</v>
      </c>
      <c r="C38" s="8"/>
      <c r="D38" s="8"/>
      <c r="E38" s="8"/>
      <c r="F38" s="8"/>
      <c r="G38" s="9">
        <v>700.69</v>
      </c>
    </row>
    <row r="39" spans="1:7" ht="30" x14ac:dyDescent="0.25">
      <c r="A39" s="10" t="s">
        <v>84</v>
      </c>
      <c r="B39" s="11" t="s">
        <v>85</v>
      </c>
      <c r="C39" s="12" t="s">
        <v>82</v>
      </c>
      <c r="D39" s="13" t="s">
        <v>86</v>
      </c>
      <c r="E39" s="15">
        <v>2.8</v>
      </c>
      <c r="F39" s="15">
        <v>246.72</v>
      </c>
      <c r="G39" s="15">
        <v>252.15</v>
      </c>
    </row>
    <row r="40" spans="1:7" ht="30" x14ac:dyDescent="0.25">
      <c r="A40" s="10" t="s">
        <v>87</v>
      </c>
      <c r="B40" s="11" t="s">
        <v>88</v>
      </c>
      <c r="C40" s="12" t="s">
        <v>82</v>
      </c>
      <c r="D40" s="13" t="s">
        <v>89</v>
      </c>
      <c r="E40" s="15">
        <v>2.8</v>
      </c>
      <c r="F40" s="15">
        <v>438.89</v>
      </c>
      <c r="G40" s="15">
        <v>448.54</v>
      </c>
    </row>
    <row r="41" spans="1:7" ht="23.25" x14ac:dyDescent="0.25">
      <c r="A41" s="6" t="s">
        <v>18</v>
      </c>
      <c r="B41" s="7" t="s">
        <v>90</v>
      </c>
      <c r="C41" s="8"/>
      <c r="D41" s="8"/>
      <c r="E41" s="8"/>
      <c r="F41" s="8"/>
      <c r="G41" s="9">
        <v>213</v>
      </c>
    </row>
    <row r="42" spans="1:7" ht="30" x14ac:dyDescent="0.25">
      <c r="A42" s="10" t="s">
        <v>91</v>
      </c>
      <c r="B42" s="11" t="s">
        <v>90</v>
      </c>
      <c r="C42" s="12" t="s">
        <v>24</v>
      </c>
      <c r="D42" s="13" t="s">
        <v>24</v>
      </c>
      <c r="E42" s="14" t="s">
        <v>24</v>
      </c>
      <c r="F42" s="14" t="s">
        <v>24</v>
      </c>
      <c r="G42" s="15">
        <v>213</v>
      </c>
    </row>
    <row r="43" spans="1:7" ht="45.75" x14ac:dyDescent="0.25">
      <c r="A43" s="6" t="s">
        <v>19</v>
      </c>
      <c r="B43" s="7" t="s">
        <v>92</v>
      </c>
      <c r="C43" s="8"/>
      <c r="D43" s="8"/>
      <c r="E43" s="8"/>
      <c r="F43" s="8"/>
      <c r="G43" s="9">
        <v>313.69</v>
      </c>
    </row>
    <row r="44" spans="1:7" x14ac:dyDescent="0.25">
      <c r="A44" s="10" t="s">
        <v>93</v>
      </c>
      <c r="B44" s="16" t="s">
        <v>94</v>
      </c>
      <c r="C44" s="8"/>
      <c r="D44" s="8"/>
      <c r="E44" s="8"/>
      <c r="F44" s="8"/>
      <c r="G44" s="17"/>
    </row>
    <row r="45" spans="1:7" ht="30" x14ac:dyDescent="0.25">
      <c r="A45" s="10" t="s">
        <v>95</v>
      </c>
      <c r="B45" s="11" t="s">
        <v>96</v>
      </c>
      <c r="C45" s="12" t="s">
        <v>97</v>
      </c>
      <c r="D45" s="13" t="s">
        <v>98</v>
      </c>
      <c r="E45" s="15">
        <v>128.01</v>
      </c>
      <c r="F45" s="15">
        <v>187.09</v>
      </c>
      <c r="G45" s="15">
        <v>23.95</v>
      </c>
    </row>
    <row r="46" spans="1:7" ht="45" x14ac:dyDescent="0.25">
      <c r="A46" s="10" t="s">
        <v>99</v>
      </c>
      <c r="B46" s="11" t="s">
        <v>100</v>
      </c>
      <c r="C46" s="12" t="s">
        <v>97</v>
      </c>
      <c r="D46" s="13" t="s">
        <v>54</v>
      </c>
      <c r="E46" s="15">
        <v>1</v>
      </c>
      <c r="F46" s="15">
        <v>3770</v>
      </c>
      <c r="G46" s="15">
        <v>3.77</v>
      </c>
    </row>
    <row r="47" spans="1:7" x14ac:dyDescent="0.25">
      <c r="A47" s="10" t="s">
        <v>101</v>
      </c>
      <c r="B47" s="16" t="s">
        <v>102</v>
      </c>
      <c r="C47" s="8"/>
      <c r="D47" s="8"/>
      <c r="E47" s="8"/>
      <c r="F47" s="8"/>
      <c r="G47" s="17"/>
    </row>
    <row r="48" spans="1:7" ht="75" x14ac:dyDescent="0.25">
      <c r="A48" s="10" t="s">
        <v>103</v>
      </c>
      <c r="B48" s="11" t="s">
        <v>104</v>
      </c>
      <c r="C48" s="12" t="s">
        <v>105</v>
      </c>
      <c r="D48" s="13" t="s">
        <v>65</v>
      </c>
      <c r="E48" s="15">
        <v>1265</v>
      </c>
      <c r="F48" s="15">
        <v>101.21</v>
      </c>
      <c r="G48" s="15">
        <v>128.03</v>
      </c>
    </row>
    <row r="49" spans="1:7" x14ac:dyDescent="0.25">
      <c r="A49" s="10" t="s">
        <v>106</v>
      </c>
      <c r="B49" s="11" t="s">
        <v>107</v>
      </c>
      <c r="C49" s="12" t="s">
        <v>24</v>
      </c>
      <c r="D49" s="13" t="s">
        <v>24</v>
      </c>
      <c r="E49" s="14" t="s">
        <v>24</v>
      </c>
      <c r="F49" s="14" t="s">
        <v>24</v>
      </c>
      <c r="G49" s="15">
        <v>3.77</v>
      </c>
    </row>
    <row r="50" spans="1:7" ht="75" x14ac:dyDescent="0.25">
      <c r="A50" s="10" t="s">
        <v>108</v>
      </c>
      <c r="B50" s="16" t="s">
        <v>109</v>
      </c>
      <c r="C50" s="8"/>
      <c r="D50" s="8"/>
      <c r="E50" s="8"/>
      <c r="F50" s="8"/>
      <c r="G50" s="17"/>
    </row>
    <row r="51" spans="1:7" ht="45" x14ac:dyDescent="0.25">
      <c r="A51" s="10" t="s">
        <v>110</v>
      </c>
      <c r="B51" s="11" t="s">
        <v>111</v>
      </c>
      <c r="C51" s="12" t="s">
        <v>112</v>
      </c>
      <c r="D51" s="13" t="s">
        <v>54</v>
      </c>
      <c r="E51" s="15">
        <v>46</v>
      </c>
      <c r="F51" s="15">
        <v>78.48</v>
      </c>
      <c r="G51" s="15">
        <v>3.61</v>
      </c>
    </row>
    <row r="52" spans="1:7" ht="45" x14ac:dyDescent="0.25">
      <c r="A52" s="10" t="s">
        <v>113</v>
      </c>
      <c r="B52" s="11" t="s">
        <v>114</v>
      </c>
      <c r="C52" s="12" t="s">
        <v>112</v>
      </c>
      <c r="D52" s="13" t="s">
        <v>54</v>
      </c>
      <c r="E52" s="15">
        <v>53</v>
      </c>
      <c r="F52" s="15">
        <v>73.959999999999994</v>
      </c>
      <c r="G52" s="15">
        <v>3.92</v>
      </c>
    </row>
    <row r="53" spans="1:7" ht="60" x14ac:dyDescent="0.25">
      <c r="A53" s="10" t="s">
        <v>115</v>
      </c>
      <c r="B53" s="16" t="s">
        <v>116</v>
      </c>
      <c r="C53" s="8"/>
      <c r="D53" s="8"/>
      <c r="E53" s="8"/>
      <c r="F53" s="8"/>
      <c r="G53" s="17"/>
    </row>
    <row r="54" spans="1:7" ht="75" x14ac:dyDescent="0.25">
      <c r="A54" s="10" t="s">
        <v>117</v>
      </c>
      <c r="B54" s="11" t="s">
        <v>118</v>
      </c>
      <c r="C54" s="12" t="s">
        <v>105</v>
      </c>
      <c r="D54" s="13" t="s">
        <v>65</v>
      </c>
      <c r="E54" s="15">
        <v>136.76</v>
      </c>
      <c r="F54" s="15">
        <v>110.12</v>
      </c>
      <c r="G54" s="15">
        <v>15.06</v>
      </c>
    </row>
    <row r="55" spans="1:7" ht="75" x14ac:dyDescent="0.25">
      <c r="A55" s="10" t="s">
        <v>119</v>
      </c>
      <c r="B55" s="11" t="s">
        <v>120</v>
      </c>
      <c r="C55" s="12" t="s">
        <v>105</v>
      </c>
      <c r="D55" s="13" t="s">
        <v>54</v>
      </c>
      <c r="E55" s="15">
        <v>48</v>
      </c>
      <c r="F55" s="15">
        <v>1569.17</v>
      </c>
      <c r="G55" s="15">
        <v>75.319999999999993</v>
      </c>
    </row>
    <row r="56" spans="1:7" ht="60" x14ac:dyDescent="0.25">
      <c r="A56" s="10" t="s">
        <v>121</v>
      </c>
      <c r="B56" s="11" t="s">
        <v>122</v>
      </c>
      <c r="C56" s="12" t="s">
        <v>24</v>
      </c>
      <c r="D56" s="13" t="s">
        <v>24</v>
      </c>
      <c r="E56" s="14" t="s">
        <v>24</v>
      </c>
      <c r="F56" s="14" t="s">
        <v>24</v>
      </c>
      <c r="G56" s="15">
        <v>21.84</v>
      </c>
    </row>
    <row r="57" spans="1:7" ht="45" x14ac:dyDescent="0.25">
      <c r="A57" s="10" t="s">
        <v>123</v>
      </c>
      <c r="B57" s="16" t="s">
        <v>124</v>
      </c>
      <c r="C57" s="8"/>
      <c r="D57" s="8"/>
      <c r="E57" s="8"/>
      <c r="F57" s="8"/>
      <c r="G57" s="17"/>
    </row>
    <row r="58" spans="1:7" ht="75" x14ac:dyDescent="0.25">
      <c r="A58" s="10" t="s">
        <v>125</v>
      </c>
      <c r="B58" s="11" t="s">
        <v>126</v>
      </c>
      <c r="C58" s="12" t="s">
        <v>105</v>
      </c>
      <c r="D58" s="13" t="s">
        <v>65</v>
      </c>
      <c r="E58" s="15">
        <v>643</v>
      </c>
      <c r="F58" s="15">
        <v>36.31</v>
      </c>
      <c r="G58" s="15">
        <v>23.35</v>
      </c>
    </row>
    <row r="59" spans="1:7" x14ac:dyDescent="0.25">
      <c r="A59" s="10" t="s">
        <v>127</v>
      </c>
      <c r="B59" s="16" t="s">
        <v>128</v>
      </c>
      <c r="C59" s="8"/>
      <c r="D59" s="8"/>
      <c r="E59" s="8"/>
      <c r="F59" s="8"/>
      <c r="G59" s="17"/>
    </row>
    <row r="60" spans="1:7" ht="30" x14ac:dyDescent="0.25">
      <c r="A60" s="10" t="s">
        <v>129</v>
      </c>
      <c r="B60" s="11" t="s">
        <v>130</v>
      </c>
      <c r="C60" s="12" t="s">
        <v>24</v>
      </c>
      <c r="D60" s="13" t="s">
        <v>24</v>
      </c>
      <c r="E60" s="14" t="s">
        <v>24</v>
      </c>
      <c r="F60" s="14" t="s">
        <v>24</v>
      </c>
      <c r="G60" s="15">
        <v>3.54</v>
      </c>
    </row>
    <row r="61" spans="1:7" ht="30" x14ac:dyDescent="0.25">
      <c r="A61" s="10" t="s">
        <v>131</v>
      </c>
      <c r="B61" s="11" t="s">
        <v>132</v>
      </c>
      <c r="C61" s="12" t="s">
        <v>24</v>
      </c>
      <c r="D61" s="13" t="s">
        <v>24</v>
      </c>
      <c r="E61" s="14" t="s">
        <v>24</v>
      </c>
      <c r="F61" s="14" t="s">
        <v>24</v>
      </c>
      <c r="G61" s="15">
        <v>7.53</v>
      </c>
    </row>
    <row r="62" spans="1:7" ht="57" x14ac:dyDescent="0.25">
      <c r="A62" s="6" t="s">
        <v>20</v>
      </c>
      <c r="B62" s="7" t="s">
        <v>133</v>
      </c>
      <c r="C62" s="8"/>
      <c r="D62" s="8"/>
      <c r="E62" s="8"/>
      <c r="F62" s="8"/>
      <c r="G62" s="9">
        <v>418.98</v>
      </c>
    </row>
    <row r="63" spans="1:7" ht="45" x14ac:dyDescent="0.25">
      <c r="A63" s="10" t="s">
        <v>134</v>
      </c>
      <c r="B63" s="11" t="s">
        <v>135</v>
      </c>
      <c r="C63" s="12" t="s">
        <v>24</v>
      </c>
      <c r="D63" s="13" t="s">
        <v>24</v>
      </c>
      <c r="E63" s="14" t="s">
        <v>24</v>
      </c>
      <c r="F63" s="14" t="s">
        <v>24</v>
      </c>
      <c r="G63" s="15">
        <v>67.78</v>
      </c>
    </row>
    <row r="64" spans="1:7" ht="30" x14ac:dyDescent="0.25">
      <c r="A64" s="10" t="s">
        <v>136</v>
      </c>
      <c r="B64" s="11" t="s">
        <v>137</v>
      </c>
      <c r="C64" s="12" t="s">
        <v>24</v>
      </c>
      <c r="D64" s="13" t="s">
        <v>24</v>
      </c>
      <c r="E64" s="14" t="s">
        <v>24</v>
      </c>
      <c r="F64" s="14" t="s">
        <v>24</v>
      </c>
      <c r="G64" s="15">
        <v>3.77</v>
      </c>
    </row>
    <row r="65" spans="1:7" ht="105" x14ac:dyDescent="0.25">
      <c r="A65" s="10" t="s">
        <v>138</v>
      </c>
      <c r="B65" s="11" t="s">
        <v>139</v>
      </c>
      <c r="C65" s="12" t="s">
        <v>140</v>
      </c>
      <c r="D65" s="13" t="s">
        <v>141</v>
      </c>
      <c r="E65" s="15">
        <v>1</v>
      </c>
      <c r="F65" s="15">
        <v>30486.92</v>
      </c>
      <c r="G65" s="15">
        <v>30.49</v>
      </c>
    </row>
    <row r="66" spans="1:7" ht="120" x14ac:dyDescent="0.25">
      <c r="A66" s="10" t="s">
        <v>142</v>
      </c>
      <c r="B66" s="11" t="s">
        <v>143</v>
      </c>
      <c r="C66" s="12" t="s">
        <v>140</v>
      </c>
      <c r="D66" s="13" t="s">
        <v>141</v>
      </c>
      <c r="E66" s="15">
        <v>1</v>
      </c>
      <c r="F66" s="15">
        <v>39810</v>
      </c>
      <c r="G66" s="15">
        <v>39.81</v>
      </c>
    </row>
    <row r="67" spans="1:7" ht="45" x14ac:dyDescent="0.25">
      <c r="A67" s="10" t="s">
        <v>144</v>
      </c>
      <c r="B67" s="11" t="s">
        <v>145</v>
      </c>
      <c r="C67" s="12" t="s">
        <v>112</v>
      </c>
      <c r="D67" s="13" t="s">
        <v>54</v>
      </c>
      <c r="E67" s="15">
        <v>4</v>
      </c>
      <c r="F67" s="15">
        <v>980</v>
      </c>
      <c r="G67" s="15">
        <v>3.92</v>
      </c>
    </row>
    <row r="68" spans="1:7" ht="30" x14ac:dyDescent="0.25">
      <c r="A68" s="10" t="s">
        <v>146</v>
      </c>
      <c r="B68" s="11" t="s">
        <v>147</v>
      </c>
      <c r="C68" s="12" t="s">
        <v>97</v>
      </c>
      <c r="D68" s="13" t="s">
        <v>141</v>
      </c>
      <c r="E68" s="15">
        <v>1</v>
      </c>
      <c r="F68" s="15">
        <v>3610</v>
      </c>
      <c r="G68" s="15">
        <v>3.61</v>
      </c>
    </row>
    <row r="69" spans="1:7" ht="45" x14ac:dyDescent="0.25">
      <c r="A69" s="10" t="s">
        <v>148</v>
      </c>
      <c r="B69" s="11" t="s">
        <v>149</v>
      </c>
      <c r="C69" s="12" t="s">
        <v>64</v>
      </c>
      <c r="D69" s="13" t="s">
        <v>141</v>
      </c>
      <c r="E69" s="15">
        <v>1</v>
      </c>
      <c r="F69" s="15">
        <v>36843.25</v>
      </c>
      <c r="G69" s="15">
        <v>36.840000000000003</v>
      </c>
    </row>
    <row r="70" spans="1:7" ht="60" x14ac:dyDescent="0.25">
      <c r="A70" s="10" t="s">
        <v>150</v>
      </c>
      <c r="B70" s="11" t="s">
        <v>151</v>
      </c>
      <c r="C70" s="12" t="s">
        <v>140</v>
      </c>
      <c r="D70" s="13" t="s">
        <v>54</v>
      </c>
      <c r="E70" s="15">
        <v>1</v>
      </c>
      <c r="F70" s="15">
        <v>3990</v>
      </c>
      <c r="G70" s="15">
        <v>3.99</v>
      </c>
    </row>
    <row r="71" spans="1:7" ht="90" x14ac:dyDescent="0.25">
      <c r="A71" s="10" t="s">
        <v>152</v>
      </c>
      <c r="B71" s="11" t="s">
        <v>153</v>
      </c>
      <c r="C71" s="12" t="s">
        <v>140</v>
      </c>
      <c r="D71" s="13" t="s">
        <v>141</v>
      </c>
      <c r="E71" s="15">
        <v>1</v>
      </c>
      <c r="F71" s="15">
        <v>52914</v>
      </c>
      <c r="G71" s="15">
        <v>52.91</v>
      </c>
    </row>
    <row r="72" spans="1:7" ht="75" x14ac:dyDescent="0.25">
      <c r="A72" s="10" t="s">
        <v>154</v>
      </c>
      <c r="B72" s="11" t="s">
        <v>155</v>
      </c>
      <c r="C72" s="12" t="s">
        <v>140</v>
      </c>
      <c r="D72" s="13" t="s">
        <v>141</v>
      </c>
      <c r="E72" s="15">
        <v>1</v>
      </c>
      <c r="F72" s="15">
        <v>38288</v>
      </c>
      <c r="G72" s="15">
        <v>38.29</v>
      </c>
    </row>
    <row r="73" spans="1:7" ht="75" x14ac:dyDescent="0.25">
      <c r="A73" s="10" t="s">
        <v>156</v>
      </c>
      <c r="B73" s="11" t="s">
        <v>157</v>
      </c>
      <c r="C73" s="12" t="s">
        <v>140</v>
      </c>
      <c r="D73" s="13" t="s">
        <v>141</v>
      </c>
      <c r="E73" s="15">
        <v>1</v>
      </c>
      <c r="F73" s="15">
        <v>45478</v>
      </c>
      <c r="G73" s="15">
        <v>45.48</v>
      </c>
    </row>
    <row r="74" spans="1:7" ht="90" x14ac:dyDescent="0.25">
      <c r="A74" s="10" t="s">
        <v>158</v>
      </c>
      <c r="B74" s="11" t="s">
        <v>159</v>
      </c>
      <c r="C74" s="12" t="s">
        <v>140</v>
      </c>
      <c r="D74" s="13" t="s">
        <v>141</v>
      </c>
      <c r="E74" s="15">
        <v>1</v>
      </c>
      <c r="F74" s="15">
        <v>42675</v>
      </c>
      <c r="G74" s="15">
        <v>42.68</v>
      </c>
    </row>
    <row r="75" spans="1:7" ht="90" x14ac:dyDescent="0.25">
      <c r="A75" s="10" t="s">
        <v>160</v>
      </c>
      <c r="B75" s="11" t="s">
        <v>161</v>
      </c>
      <c r="C75" s="12" t="s">
        <v>140</v>
      </c>
      <c r="D75" s="13" t="s">
        <v>141</v>
      </c>
      <c r="E75" s="15">
        <v>1</v>
      </c>
      <c r="F75" s="15">
        <v>23045</v>
      </c>
      <c r="G75" s="15">
        <v>23.05</v>
      </c>
    </row>
    <row r="76" spans="1:7" ht="45" x14ac:dyDescent="0.25">
      <c r="A76" s="10" t="s">
        <v>162</v>
      </c>
      <c r="B76" s="11" t="s">
        <v>163</v>
      </c>
      <c r="C76" s="12" t="s">
        <v>97</v>
      </c>
      <c r="D76" s="13" t="s">
        <v>141</v>
      </c>
      <c r="E76" s="15">
        <v>1</v>
      </c>
      <c r="F76" s="15">
        <v>22590</v>
      </c>
      <c r="G76" s="15">
        <v>22.59</v>
      </c>
    </row>
    <row r="77" spans="1:7" ht="45" x14ac:dyDescent="0.25">
      <c r="A77" s="10" t="s">
        <v>164</v>
      </c>
      <c r="B77" s="11" t="s">
        <v>165</v>
      </c>
      <c r="C77" s="12" t="s">
        <v>112</v>
      </c>
      <c r="D77" s="13" t="s">
        <v>54</v>
      </c>
      <c r="E77" s="15">
        <v>276</v>
      </c>
      <c r="F77" s="15">
        <v>13.66</v>
      </c>
      <c r="G77" s="15">
        <v>3.77</v>
      </c>
    </row>
    <row r="78" spans="1:7" ht="34.5" x14ac:dyDescent="0.25">
      <c r="A78" s="6" t="s">
        <v>21</v>
      </c>
      <c r="B78" s="7" t="s">
        <v>166</v>
      </c>
      <c r="C78" s="8"/>
      <c r="D78" s="8"/>
      <c r="E78" s="8"/>
      <c r="F78" s="8"/>
      <c r="G78" s="9">
        <v>92.21</v>
      </c>
    </row>
    <row r="79" spans="1:7" ht="75" x14ac:dyDescent="0.25">
      <c r="A79" s="10" t="s">
        <v>167</v>
      </c>
      <c r="B79" s="11" t="s">
        <v>168</v>
      </c>
      <c r="C79" s="12" t="s">
        <v>97</v>
      </c>
      <c r="D79" s="13" t="s">
        <v>141</v>
      </c>
      <c r="E79" s="15">
        <v>1</v>
      </c>
      <c r="F79" s="15">
        <v>6780</v>
      </c>
      <c r="G79" s="15">
        <v>6.78</v>
      </c>
    </row>
    <row r="80" spans="1:7" ht="30" x14ac:dyDescent="0.25">
      <c r="A80" s="10" t="s">
        <v>169</v>
      </c>
      <c r="B80" s="11" t="s">
        <v>170</v>
      </c>
      <c r="C80" s="12" t="s">
        <v>64</v>
      </c>
      <c r="D80" s="13" t="s">
        <v>54</v>
      </c>
      <c r="E80" s="15">
        <v>4</v>
      </c>
      <c r="F80" s="15">
        <v>2070</v>
      </c>
      <c r="G80" s="15">
        <v>8.2799999999999994</v>
      </c>
    </row>
    <row r="81" spans="1:7" ht="45" x14ac:dyDescent="0.25">
      <c r="A81" s="10" t="s">
        <v>171</v>
      </c>
      <c r="B81" s="11" t="s">
        <v>172</v>
      </c>
      <c r="C81" s="12" t="s">
        <v>64</v>
      </c>
      <c r="D81" s="13" t="s">
        <v>173</v>
      </c>
      <c r="E81" s="15">
        <v>136.76</v>
      </c>
      <c r="F81" s="15">
        <v>564.12</v>
      </c>
      <c r="G81" s="15">
        <v>77.150000000000006</v>
      </c>
    </row>
    <row r="82" spans="1:7" ht="34.5" x14ac:dyDescent="0.25">
      <c r="A82" s="6" t="s">
        <v>174</v>
      </c>
      <c r="B82" s="7" t="s">
        <v>175</v>
      </c>
      <c r="C82" s="8"/>
      <c r="D82" s="8"/>
      <c r="E82" s="8"/>
      <c r="F82" s="8"/>
      <c r="G82" s="9">
        <v>245.51</v>
      </c>
    </row>
    <row r="83" spans="1:7" ht="30" x14ac:dyDescent="0.25">
      <c r="A83" s="10" t="s">
        <v>176</v>
      </c>
      <c r="B83" s="11" t="s">
        <v>177</v>
      </c>
      <c r="C83" s="12" t="s">
        <v>178</v>
      </c>
      <c r="D83" s="13" t="s">
        <v>54</v>
      </c>
      <c r="E83" s="15">
        <v>8</v>
      </c>
      <c r="F83" s="15">
        <v>30688.53</v>
      </c>
      <c r="G83" s="15">
        <v>245.51</v>
      </c>
    </row>
    <row r="84" spans="1:7" ht="23.25" x14ac:dyDescent="0.25">
      <c r="A84" s="6" t="s">
        <v>179</v>
      </c>
      <c r="B84" s="7" t="s">
        <v>180</v>
      </c>
      <c r="C84" s="8"/>
      <c r="D84" s="8"/>
      <c r="E84" s="8"/>
      <c r="F84" s="8"/>
      <c r="G84" s="9">
        <v>280.24</v>
      </c>
    </row>
    <row r="85" spans="1:7" ht="45" x14ac:dyDescent="0.25">
      <c r="A85" s="10" t="s">
        <v>181</v>
      </c>
      <c r="B85" s="11" t="s">
        <v>182</v>
      </c>
      <c r="C85" s="12" t="s">
        <v>42</v>
      </c>
      <c r="D85" s="13" t="s">
        <v>54</v>
      </c>
      <c r="E85" s="15">
        <v>4</v>
      </c>
      <c r="F85" s="15">
        <v>5838.38</v>
      </c>
      <c r="G85" s="15">
        <v>280.24</v>
      </c>
    </row>
    <row r="86" spans="1:7" ht="23.25" x14ac:dyDescent="0.25">
      <c r="A86" s="6" t="s">
        <v>183</v>
      </c>
      <c r="B86" s="7" t="s">
        <v>184</v>
      </c>
      <c r="C86" s="8"/>
      <c r="D86" s="8"/>
      <c r="E86" s="8"/>
      <c r="F86" s="8"/>
      <c r="G86" s="9">
        <v>21.17</v>
      </c>
    </row>
    <row r="87" spans="1:7" ht="45" x14ac:dyDescent="0.25">
      <c r="A87" s="10" t="s">
        <v>185</v>
      </c>
      <c r="B87" s="11" t="s">
        <v>186</v>
      </c>
      <c r="C87" s="12" t="s">
        <v>64</v>
      </c>
      <c r="D87" s="13" t="s">
        <v>54</v>
      </c>
      <c r="E87" s="15">
        <v>223</v>
      </c>
      <c r="F87" s="15">
        <v>94.91</v>
      </c>
      <c r="G87" s="15">
        <v>21.17</v>
      </c>
    </row>
    <row r="88" spans="1:7" ht="34.5" x14ac:dyDescent="0.25">
      <c r="A88" s="6" t="s">
        <v>187</v>
      </c>
      <c r="B88" s="7" t="s">
        <v>188</v>
      </c>
      <c r="C88" s="8"/>
      <c r="D88" s="8"/>
      <c r="E88" s="8"/>
      <c r="F88" s="8"/>
      <c r="G88" s="9">
        <v>32.520000000000003</v>
      </c>
    </row>
    <row r="89" spans="1:7" ht="60" x14ac:dyDescent="0.25">
      <c r="A89" s="10" t="s">
        <v>189</v>
      </c>
      <c r="B89" s="11" t="s">
        <v>190</v>
      </c>
      <c r="C89" s="12" t="s">
        <v>191</v>
      </c>
      <c r="D89" s="13" t="s">
        <v>141</v>
      </c>
      <c r="E89" s="15">
        <v>1</v>
      </c>
      <c r="F89" s="15">
        <v>26906.12</v>
      </c>
      <c r="G89" s="15">
        <v>26.91</v>
      </c>
    </row>
    <row r="90" spans="1:7" ht="60" x14ac:dyDescent="0.25">
      <c r="A90" s="10" t="s">
        <v>192</v>
      </c>
      <c r="B90" s="11" t="s">
        <v>193</v>
      </c>
      <c r="C90" s="12" t="s">
        <v>191</v>
      </c>
      <c r="D90" s="13" t="s">
        <v>194</v>
      </c>
      <c r="E90" s="15">
        <v>1</v>
      </c>
      <c r="F90" s="15">
        <v>5610</v>
      </c>
      <c r="G90" s="15">
        <v>5.61</v>
      </c>
    </row>
    <row r="91" spans="1:7" ht="45.75" x14ac:dyDescent="0.25">
      <c r="A91" s="6" t="s">
        <v>195</v>
      </c>
      <c r="B91" s="7" t="s">
        <v>196</v>
      </c>
      <c r="C91" s="8"/>
      <c r="D91" s="8"/>
      <c r="E91" s="8"/>
      <c r="F91" s="8"/>
      <c r="G91" s="9">
        <v>74.17</v>
      </c>
    </row>
    <row r="92" spans="1:7" ht="75" x14ac:dyDescent="0.25">
      <c r="A92" s="10" t="s">
        <v>197</v>
      </c>
      <c r="B92" s="11" t="s">
        <v>196</v>
      </c>
      <c r="C92" s="12" t="s">
        <v>24</v>
      </c>
      <c r="D92" s="13" t="s">
        <v>24</v>
      </c>
      <c r="E92" s="14" t="s">
        <v>24</v>
      </c>
      <c r="F92" s="14" t="s">
        <v>24</v>
      </c>
      <c r="G92" s="15">
        <v>74.17</v>
      </c>
    </row>
    <row r="93" spans="1:7" x14ac:dyDescent="0.25">
      <c r="A93" s="6" t="s">
        <v>198</v>
      </c>
      <c r="B93" s="7" t="s">
        <v>199</v>
      </c>
      <c r="C93" s="8"/>
      <c r="D93" s="8"/>
      <c r="E93" s="8"/>
      <c r="F93" s="8"/>
      <c r="G93" s="9">
        <v>29.91</v>
      </c>
    </row>
    <row r="94" spans="1:7" ht="30" x14ac:dyDescent="0.25">
      <c r="A94" s="10" t="s">
        <v>200</v>
      </c>
      <c r="B94" s="11" t="s">
        <v>199</v>
      </c>
      <c r="C94" s="12" t="s">
        <v>24</v>
      </c>
      <c r="D94" s="13" t="s">
        <v>24</v>
      </c>
      <c r="E94" s="14" t="s">
        <v>24</v>
      </c>
      <c r="F94" s="14" t="s">
        <v>24</v>
      </c>
      <c r="G94" s="15">
        <v>29.91</v>
      </c>
    </row>
    <row r="95" spans="1:7" ht="45.75" x14ac:dyDescent="0.25">
      <c r="A95" s="6" t="s">
        <v>201</v>
      </c>
      <c r="B95" s="7" t="s">
        <v>202</v>
      </c>
      <c r="C95" s="8"/>
      <c r="D95" s="8"/>
      <c r="E95" s="8"/>
      <c r="F95" s="8"/>
      <c r="G95" s="9">
        <v>5.0999999999999996</v>
      </c>
    </row>
    <row r="96" spans="1:7" ht="30" x14ac:dyDescent="0.25">
      <c r="A96" s="10" t="s">
        <v>203</v>
      </c>
      <c r="B96" s="11" t="s">
        <v>204</v>
      </c>
      <c r="C96" s="12" t="s">
        <v>97</v>
      </c>
      <c r="D96" s="13" t="s">
        <v>65</v>
      </c>
      <c r="E96" s="15">
        <v>776.7</v>
      </c>
      <c r="F96" s="15">
        <v>6.56</v>
      </c>
      <c r="G96" s="15">
        <v>5.0999999999999996</v>
      </c>
    </row>
    <row r="97" spans="1:7" x14ac:dyDescent="0.25">
      <c r="A97" s="21" t="s">
        <v>205</v>
      </c>
      <c r="B97" s="21"/>
      <c r="C97" s="21"/>
      <c r="D97" s="21"/>
      <c r="E97" s="21"/>
      <c r="F97" s="21"/>
      <c r="G97" s="18">
        <v>3360.04</v>
      </c>
    </row>
    <row r="98" spans="1:7" x14ac:dyDescent="0.25">
      <c r="A98" s="1"/>
      <c r="B98" s="1"/>
      <c r="C98" s="1"/>
      <c r="D98" s="1"/>
      <c r="E98" s="1">
        <f>SUM(E13:E97)</f>
        <v>17147.349999999999</v>
      </c>
      <c r="F98" s="1">
        <f>SUM(F13:F97)</f>
        <v>425996.27999999991</v>
      </c>
      <c r="G98" s="19">
        <f>SUM(G13:G97)</f>
        <v>10080.120000000001</v>
      </c>
    </row>
    <row r="99" spans="1:7" x14ac:dyDescent="0.25">
      <c r="A99" s="1"/>
      <c r="B99" s="1"/>
      <c r="C99" s="1"/>
      <c r="D99" s="1"/>
      <c r="E99" s="1"/>
      <c r="F99" s="1"/>
      <c r="G99" s="18">
        <v>3360024</v>
      </c>
    </row>
  </sheetData>
  <mergeCells count="5">
    <mergeCell ref="A5:G5"/>
    <mergeCell ref="A6:G6"/>
    <mergeCell ref="A7:G7"/>
    <mergeCell ref="A8:G8"/>
    <mergeCell ref="A97:F9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2018-02-02T10:05:58Z</dcterms:modified>
</cp:coreProperties>
</file>